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ОКИ\Документы со старого сайта\Расписание\"/>
    </mc:Choice>
  </mc:AlternateContent>
  <bookViews>
    <workbookView xWindow="0" yWindow="0" windowWidth="28800" windowHeight="12435"/>
  </bookViews>
  <sheets>
    <sheet name="2смена" sheetId="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41" i="7" l="1"/>
  <c r="D41" i="7"/>
  <c r="E41" i="7"/>
  <c r="F41" i="7"/>
  <c r="G41" i="7"/>
  <c r="G43" i="7" s="1"/>
  <c r="H41" i="7"/>
  <c r="K41" i="7"/>
  <c r="M41" i="7"/>
  <c r="O41" i="7"/>
  <c r="C42" i="7"/>
  <c r="D42" i="7"/>
  <c r="E42" i="7"/>
  <c r="H42" i="7"/>
  <c r="K42" i="7"/>
  <c r="K43" i="7" s="1"/>
  <c r="M42" i="7"/>
  <c r="O42" i="7"/>
  <c r="O43" i="7" s="1"/>
  <c r="G42" i="7"/>
  <c r="F42" i="7"/>
  <c r="M43" i="7" l="1"/>
  <c r="H43" i="7"/>
  <c r="D43" i="7"/>
  <c r="F43" i="7"/>
  <c r="E43" i="7"/>
  <c r="C43" i="7"/>
</calcChain>
</file>

<file path=xl/sharedStrings.xml><?xml version="1.0" encoding="utf-8"?>
<sst xmlns="http://schemas.openxmlformats.org/spreadsheetml/2006/main" count="196" uniqueCount="39">
  <si>
    <t>Физическая культура</t>
  </si>
  <si>
    <t>ПОНЕДЕЛЬНИК</t>
  </si>
  <si>
    <t>ВТОРНИК</t>
  </si>
  <si>
    <t>СРЕДА</t>
  </si>
  <si>
    <t>ЧЕТВЕРГ</t>
  </si>
  <si>
    <t>ПЯТНИЦА</t>
  </si>
  <si>
    <t>СОГЛАСОВАНО</t>
  </si>
  <si>
    <t>УТВЕРЖДАЮ</t>
  </si>
  <si>
    <t>№</t>
  </si>
  <si>
    <t>1-А</t>
  </si>
  <si>
    <t>1-Б</t>
  </si>
  <si>
    <t>1-В</t>
  </si>
  <si>
    <t>1-Г</t>
  </si>
  <si>
    <t>1-Д</t>
  </si>
  <si>
    <t>2-А</t>
  </si>
  <si>
    <t>4-Д</t>
  </si>
  <si>
    <t>4-Е</t>
  </si>
  <si>
    <t>4-Г</t>
  </si>
  <si>
    <t>Литературное чтение</t>
  </si>
  <si>
    <t>Русский язык</t>
  </si>
  <si>
    <t>Музыка</t>
  </si>
  <si>
    <t>Геометрия вокруг нас</t>
  </si>
  <si>
    <t>Окружающий мир</t>
  </si>
  <si>
    <t>Математика</t>
  </si>
  <si>
    <t>Технология</t>
  </si>
  <si>
    <t>ИЗО</t>
  </si>
  <si>
    <t>Английский язык</t>
  </si>
  <si>
    <t>3-Г каб.16 Далишевская П.А.</t>
  </si>
  <si>
    <t>2-А каб.1      Андриенко Л.А.</t>
  </si>
  <si>
    <t>2-В каб.7            Корчак Е.В.</t>
  </si>
  <si>
    <t>2-Б каб.8             Чухлиб Ю.Ю.</t>
  </si>
  <si>
    <t>2-Г каб.14  Мирзобаева Ю.Д.</t>
  </si>
  <si>
    <t>3-Б каб.2  Сталбовская Л.А.</t>
  </si>
  <si>
    <t>3-Е каб.9             Лущик К.В.</t>
  </si>
  <si>
    <t>Разговоры о важном</t>
  </si>
  <si>
    <t>РАСПИСАНИЕ УРОКОВ НА  2  ПОЛУГОДИЕ (2 смена)</t>
  </si>
  <si>
    <t>Председатель ПК МБОУ СОШ №1</t>
  </si>
  <si>
    <t>от 16.02.2024 года</t>
  </si>
  <si>
    <t>Приказ  от 16.02.2024 года №Ш1-13-184/4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</si>
</sst>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indexed="8"/>
      <name val="Arial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b/>
      <sz val="16"/>
      <color indexed="12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color indexed="8"/>
      <name val="Calibri"/>
      <family val="2"/>
      <charset val="204"/>
    </font>
    <font>
      <b/>
      <sz val="6"/>
      <color indexed="17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6"/>
      <name val="Times New Roman"/>
      <family val="1"/>
      <charset val="204"/>
    </font>
    <font>
      <sz val="6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6"/>
      <name val="Calibri"/>
      <family val="2"/>
      <charset val="204"/>
    </font>
    <font>
      <b/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61"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0" xfId="0" applyFont="1" applyFill="1" applyAlignment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18" fillId="0" borderId="0" xfId="1" applyFont="1" applyAlignment="1"/>
    <xf numFmtId="0" fontId="11" fillId="0" borderId="0" xfId="1"/>
    <xf numFmtId="0" fontId="14" fillId="0" borderId="0" xfId="1" applyFont="1" applyFill="1" applyAlignment="1">
      <alignment horizontal="center"/>
    </xf>
    <xf numFmtId="0" fontId="16" fillId="0" borderId="0" xfId="1" applyFont="1"/>
    <xf numFmtId="0" fontId="11" fillId="0" borderId="0" xfId="1" applyFont="1" applyFill="1"/>
    <xf numFmtId="0" fontId="14" fillId="3" borderId="3" xfId="1" applyFont="1" applyFill="1" applyBorder="1" applyAlignment="1">
      <alignment horizontal="center"/>
    </xf>
    <xf numFmtId="0" fontId="20" fillId="3" borderId="2" xfId="1" applyFont="1" applyFill="1" applyBorder="1" applyAlignment="1">
      <alignment horizontal="center"/>
    </xf>
    <xf numFmtId="0" fontId="15" fillId="3" borderId="4" xfId="1" applyFont="1" applyFill="1" applyBorder="1"/>
    <xf numFmtId="0" fontId="20" fillId="3" borderId="3" xfId="1" applyFont="1" applyFill="1" applyBorder="1" applyAlignment="1">
      <alignment horizontal="center"/>
    </xf>
    <xf numFmtId="0" fontId="13" fillId="3" borderId="5" xfId="1" applyFont="1" applyFill="1" applyBorder="1"/>
    <xf numFmtId="0" fontId="13" fillId="3" borderId="3" xfId="1" applyFont="1" applyFill="1" applyBorder="1"/>
    <xf numFmtId="0" fontId="17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22" fillId="4" borderId="1" xfId="1" applyFont="1" applyFill="1" applyBorder="1" applyAlignment="1">
      <alignment vertical="center" wrapText="1"/>
    </xf>
    <xf numFmtId="0" fontId="21" fillId="4" borderId="1" xfId="1" applyFont="1" applyFill="1" applyBorder="1"/>
    <xf numFmtId="0" fontId="17" fillId="4" borderId="1" xfId="1" applyFont="1" applyFill="1" applyBorder="1" applyAlignment="1">
      <alignment horizontal="left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1" xfId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24" fillId="4" borderId="8" xfId="1" applyFont="1" applyFill="1" applyBorder="1" applyAlignment="1">
      <alignment horizontal="center" vertical="center" wrapText="1"/>
    </xf>
    <xf numFmtId="0" fontId="24" fillId="4" borderId="9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24" fillId="0" borderId="1" xfId="1" applyFont="1" applyFill="1" applyBorder="1" applyAlignment="1">
      <alignment horizontal="center" vertical="center" wrapText="1"/>
    </xf>
    <xf numFmtId="0" fontId="14" fillId="0" borderId="0" xfId="1" applyFont="1" applyAlignment="1"/>
    <xf numFmtId="0" fontId="19" fillId="0" borderId="7" xfId="1" applyFont="1" applyFill="1" applyBorder="1" applyAlignment="1">
      <alignment horizontal="center" vertical="center" textRotation="90" wrapText="1"/>
    </xf>
    <xf numFmtId="0" fontId="19" fillId="0" borderId="11" xfId="1" applyFont="1" applyFill="1" applyBorder="1" applyAlignment="1">
      <alignment horizontal="center" vertical="center" textRotation="90" wrapText="1"/>
    </xf>
    <xf numFmtId="0" fontId="19" fillId="0" borderId="1" xfId="1" applyFont="1" applyFill="1" applyBorder="1" applyAlignment="1">
      <alignment horizontal="center" vertical="center" textRotation="90" wrapText="1"/>
    </xf>
    <xf numFmtId="0" fontId="22" fillId="5" borderId="2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textRotation="90" wrapText="1"/>
    </xf>
    <xf numFmtId="0" fontId="16" fillId="0" borderId="14" xfId="1" applyFont="1" applyBorder="1" applyAlignment="1">
      <alignment horizontal="center"/>
    </xf>
    <xf numFmtId="0" fontId="19" fillId="0" borderId="10" xfId="1" applyFont="1" applyBorder="1" applyAlignment="1">
      <alignment horizontal="center" textRotation="90"/>
    </xf>
    <xf numFmtId="0" fontId="19" fillId="0" borderId="15" xfId="1" applyFont="1" applyBorder="1" applyAlignment="1">
      <alignment horizontal="center" textRotation="90"/>
    </xf>
  </cellXfs>
  <cellStyles count="2">
    <cellStyle name="Обычный" xfId="0" builtinId="0"/>
    <cellStyle name="Обычный_1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Users\&#1048;&#1088;&#1080;&#1085;&#1072;\Downloads\1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ала труднсти"/>
      <sheetName val="графики расписания "/>
      <sheetName val="1смена-1 четверть (с баллам (2)"/>
      <sheetName val="2смена-1 четверть (с баллами)"/>
      <sheetName val="1смена готовое"/>
      <sheetName val="2смена готовое"/>
    </sheetNames>
    <sheetDataSet>
      <sheetData sheetId="0">
        <row r="18">
          <cell r="D18">
            <v>110</v>
          </cell>
          <cell r="F18">
            <v>143</v>
          </cell>
          <cell r="N18">
            <v>142</v>
          </cell>
          <cell r="R18">
            <v>122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zoomScaleNormal="100" workbookViewId="0">
      <selection activeCell="F53" sqref="F53"/>
    </sheetView>
  </sheetViews>
  <sheetFormatPr defaultRowHeight="15" x14ac:dyDescent="0.25"/>
  <cols>
    <col min="1" max="1" width="3.42578125" style="1" customWidth="1"/>
    <col min="2" max="2" width="2" style="1" customWidth="1"/>
    <col min="3" max="3" width="21.140625" style="1" customWidth="1"/>
    <col min="4" max="4" width="19.85546875" style="1" customWidth="1"/>
    <col min="5" max="5" width="19.7109375" style="1" customWidth="1"/>
    <col min="6" max="6" width="22.140625" style="1" customWidth="1"/>
    <col min="7" max="7" width="21.140625" style="1" customWidth="1"/>
    <col min="8" max="8" width="21.7109375" style="1" customWidth="1"/>
    <col min="9" max="9" width="17.140625" style="4" customWidth="1"/>
    <col min="10" max="10" width="2.5703125" style="4" customWidth="1"/>
    <col min="11" max="11" width="8.28515625" style="1" customWidth="1"/>
    <col min="12" max="12" width="2.5703125" style="4" customWidth="1"/>
    <col min="13" max="13" width="9.28515625" style="1" bestFit="1" customWidth="1"/>
    <col min="14" max="14" width="2.5703125" style="4" customWidth="1"/>
    <col min="15" max="15" width="9.28515625" style="1" bestFit="1" customWidth="1"/>
    <col min="16" max="16" width="2.5703125" style="4" customWidth="1"/>
    <col min="17" max="17" width="9.140625" style="1"/>
    <col min="18" max="18" width="2.7109375" style="1" customWidth="1"/>
    <col min="19" max="16384" width="9.140625" style="1"/>
  </cols>
  <sheetData>
    <row r="1" spans="1:18" x14ac:dyDescent="0.25">
      <c r="A1" s="21"/>
      <c r="B1" s="50" t="s">
        <v>6</v>
      </c>
      <c r="C1" s="50"/>
      <c r="D1" s="23"/>
      <c r="E1" s="23"/>
      <c r="F1" s="25"/>
      <c r="G1" s="26"/>
      <c r="H1" s="24" t="s">
        <v>7</v>
      </c>
      <c r="I1" s="25"/>
      <c r="K1" s="2"/>
    </row>
    <row r="2" spans="1:18" ht="13.5" customHeight="1" x14ac:dyDescent="0.3">
      <c r="A2" s="21"/>
      <c r="B2" s="50" t="s">
        <v>36</v>
      </c>
      <c r="C2" s="50"/>
      <c r="D2" s="48"/>
      <c r="E2" s="23"/>
      <c r="F2" s="27"/>
      <c r="G2" s="26"/>
      <c r="H2" s="50" t="s">
        <v>38</v>
      </c>
      <c r="I2" s="23"/>
      <c r="K2" s="2"/>
    </row>
    <row r="3" spans="1:18" ht="12.75" customHeight="1" x14ac:dyDescent="0.25">
      <c r="A3" s="21"/>
      <c r="B3" s="50" t="s">
        <v>37</v>
      </c>
      <c r="C3" s="50"/>
      <c r="D3" s="23"/>
      <c r="E3" s="23"/>
      <c r="F3" s="25"/>
      <c r="G3" s="25"/>
      <c r="H3" s="23"/>
      <c r="I3" s="23"/>
      <c r="K3" s="2"/>
    </row>
    <row r="4" spans="1:18" ht="17.25" customHeight="1" thickBot="1" x14ac:dyDescent="0.35">
      <c r="A4" s="21"/>
      <c r="B4" s="22"/>
      <c r="C4" s="23"/>
      <c r="D4" s="58" t="s">
        <v>35</v>
      </c>
      <c r="E4" s="58"/>
      <c r="F4" s="58"/>
      <c r="G4" s="58"/>
      <c r="H4" s="58"/>
      <c r="I4" s="23"/>
      <c r="J4" s="5"/>
      <c r="K4" s="2"/>
      <c r="L4" s="5"/>
      <c r="N4" s="5"/>
      <c r="P4" s="5"/>
    </row>
    <row r="5" spans="1:18" ht="31.5" customHeight="1" x14ac:dyDescent="0.25">
      <c r="A5" s="28"/>
      <c r="B5" s="29" t="s">
        <v>8</v>
      </c>
      <c r="C5" s="45" t="s">
        <v>28</v>
      </c>
      <c r="D5" s="46" t="s">
        <v>30</v>
      </c>
      <c r="E5" s="47" t="s">
        <v>29</v>
      </c>
      <c r="F5" s="47" t="s">
        <v>31</v>
      </c>
      <c r="G5" s="47" t="s">
        <v>32</v>
      </c>
      <c r="H5" s="47" t="s">
        <v>27</v>
      </c>
      <c r="I5" s="49" t="s">
        <v>33</v>
      </c>
      <c r="J5" s="11"/>
      <c r="K5" s="11"/>
      <c r="L5" s="11"/>
      <c r="M5" s="11"/>
      <c r="N5" s="11"/>
      <c r="O5" s="11"/>
      <c r="P5" s="11"/>
      <c r="Q5" s="11"/>
    </row>
    <row r="6" spans="1:18" ht="15.75" customHeight="1" x14ac:dyDescent="0.25">
      <c r="A6" s="59" t="s">
        <v>1</v>
      </c>
      <c r="B6" s="29"/>
      <c r="C6" s="42" t="s">
        <v>34</v>
      </c>
      <c r="D6" s="42" t="s">
        <v>34</v>
      </c>
      <c r="E6" s="42" t="s">
        <v>34</v>
      </c>
      <c r="F6" s="42" t="s">
        <v>34</v>
      </c>
      <c r="G6" s="42" t="s">
        <v>34</v>
      </c>
      <c r="H6" s="42" t="s">
        <v>34</v>
      </c>
      <c r="I6" s="42" t="s">
        <v>34</v>
      </c>
      <c r="J6" s="11"/>
      <c r="K6" s="11"/>
      <c r="L6" s="11"/>
      <c r="M6" s="11"/>
      <c r="N6" s="11"/>
      <c r="O6" s="11"/>
      <c r="P6" s="11"/>
      <c r="Q6" s="11"/>
    </row>
    <row r="7" spans="1:18" s="6" customFormat="1" ht="18" customHeight="1" x14ac:dyDescent="0.2">
      <c r="A7" s="59"/>
      <c r="B7" s="30">
        <v>1</v>
      </c>
      <c r="C7" s="42" t="s">
        <v>18</v>
      </c>
      <c r="D7" s="42" t="s">
        <v>18</v>
      </c>
      <c r="E7" s="42" t="s">
        <v>18</v>
      </c>
      <c r="F7" s="42" t="s">
        <v>18</v>
      </c>
      <c r="G7" s="42" t="s">
        <v>18</v>
      </c>
      <c r="H7" s="44" t="s">
        <v>26</v>
      </c>
      <c r="I7" s="42" t="s">
        <v>18</v>
      </c>
      <c r="J7" s="13"/>
      <c r="K7" s="12"/>
      <c r="L7" s="13"/>
      <c r="M7" s="12"/>
      <c r="N7" s="13"/>
      <c r="O7" s="12"/>
      <c r="P7" s="13"/>
      <c r="Q7" s="12"/>
    </row>
    <row r="8" spans="1:18" s="6" customFormat="1" ht="13.5" customHeight="1" x14ac:dyDescent="0.2">
      <c r="A8" s="59"/>
      <c r="B8" s="30">
        <v>2</v>
      </c>
      <c r="C8" s="41" t="s">
        <v>19</v>
      </c>
      <c r="D8" s="41" t="s">
        <v>19</v>
      </c>
      <c r="E8" s="41" t="s">
        <v>19</v>
      </c>
      <c r="F8" s="41" t="s">
        <v>19</v>
      </c>
      <c r="G8" s="44" t="s">
        <v>26</v>
      </c>
      <c r="H8" s="42" t="s">
        <v>18</v>
      </c>
      <c r="I8" s="41" t="s">
        <v>19</v>
      </c>
      <c r="J8" s="13"/>
      <c r="K8" s="12"/>
      <c r="L8" s="13"/>
      <c r="M8" s="12"/>
      <c r="N8" s="13"/>
      <c r="O8" s="12"/>
      <c r="P8" s="13"/>
      <c r="Q8" s="12"/>
    </row>
    <row r="9" spans="1:18" s="6" customFormat="1" ht="15.75" customHeight="1" x14ac:dyDescent="0.2">
      <c r="A9" s="59"/>
      <c r="B9" s="30">
        <v>3</v>
      </c>
      <c r="C9" s="41" t="s">
        <v>21</v>
      </c>
      <c r="D9" s="41" t="s">
        <v>21</v>
      </c>
      <c r="E9" s="41" t="s">
        <v>23</v>
      </c>
      <c r="F9" s="41" t="s">
        <v>23</v>
      </c>
      <c r="G9" s="41" t="s">
        <v>19</v>
      </c>
      <c r="H9" s="41" t="s">
        <v>19</v>
      </c>
      <c r="I9" s="41" t="s">
        <v>23</v>
      </c>
      <c r="J9" s="13"/>
      <c r="K9" s="12"/>
      <c r="L9" s="13"/>
      <c r="M9" s="12"/>
      <c r="N9" s="13"/>
      <c r="O9" s="12"/>
      <c r="P9" s="13"/>
      <c r="Q9" s="12"/>
    </row>
    <row r="10" spans="1:18" s="6" customFormat="1" ht="14.25" customHeight="1" x14ac:dyDescent="0.2">
      <c r="A10" s="59"/>
      <c r="B10" s="30">
        <v>4</v>
      </c>
      <c r="C10" s="36"/>
      <c r="D10" s="36"/>
      <c r="E10" s="35"/>
      <c r="F10" s="35"/>
      <c r="G10" s="35"/>
      <c r="H10" s="35"/>
      <c r="I10" s="41"/>
      <c r="J10" s="13"/>
      <c r="K10" s="12"/>
      <c r="L10" s="13"/>
      <c r="M10" s="12"/>
      <c r="N10" s="13"/>
      <c r="O10" s="12"/>
      <c r="P10" s="13"/>
      <c r="Q10" s="12"/>
    </row>
    <row r="11" spans="1:18" s="6" customFormat="1" ht="18.75" customHeight="1" x14ac:dyDescent="0.2">
      <c r="A11" s="59"/>
      <c r="B11" s="30">
        <v>5</v>
      </c>
      <c r="C11" s="37"/>
      <c r="D11" s="39"/>
      <c r="E11" s="38"/>
      <c r="F11" s="38"/>
      <c r="G11" s="38"/>
      <c r="H11" s="38"/>
      <c r="I11" s="38"/>
      <c r="J11" s="13"/>
      <c r="K11" s="12"/>
      <c r="L11" s="13"/>
      <c r="M11" s="15"/>
      <c r="N11" s="13"/>
      <c r="O11" s="14"/>
      <c r="P11" s="13"/>
      <c r="Q11" s="12"/>
    </row>
    <row r="12" spans="1:18" s="6" customFormat="1" ht="5.25" customHeight="1" x14ac:dyDescent="0.2">
      <c r="A12" s="60"/>
      <c r="B12" s="31"/>
      <c r="C12" s="54"/>
      <c r="D12" s="55"/>
      <c r="E12" s="55"/>
      <c r="F12" s="55"/>
      <c r="G12" s="55"/>
      <c r="H12" s="55"/>
      <c r="I12" s="56"/>
      <c r="J12" s="13"/>
      <c r="K12" s="17"/>
      <c r="L12" s="13"/>
      <c r="M12" s="16"/>
      <c r="N12" s="13"/>
      <c r="O12" s="16"/>
      <c r="P12" s="13"/>
    </row>
    <row r="13" spans="1:18" s="3" customFormat="1" ht="19.5" customHeight="1" x14ac:dyDescent="0.2">
      <c r="A13" s="53" t="s">
        <v>2</v>
      </c>
      <c r="B13" s="30">
        <v>1</v>
      </c>
      <c r="C13" s="43" t="s">
        <v>0</v>
      </c>
      <c r="D13" s="42" t="s">
        <v>18</v>
      </c>
      <c r="E13" s="44" t="s">
        <v>26</v>
      </c>
      <c r="F13" s="42" t="s">
        <v>18</v>
      </c>
      <c r="G13" s="42" t="s">
        <v>18</v>
      </c>
      <c r="H13" s="42" t="s">
        <v>18</v>
      </c>
      <c r="I13" s="42" t="s">
        <v>18</v>
      </c>
      <c r="J13" s="18"/>
      <c r="K13" s="14"/>
      <c r="L13" s="18"/>
      <c r="M13" s="14"/>
      <c r="N13" s="18"/>
      <c r="P13" s="18"/>
      <c r="R13" s="18"/>
    </row>
    <row r="14" spans="1:18" s="6" customFormat="1" ht="15.6" customHeight="1" x14ac:dyDescent="0.2">
      <c r="A14" s="53"/>
      <c r="B14" s="30">
        <v>2</v>
      </c>
      <c r="C14" s="42" t="s">
        <v>18</v>
      </c>
      <c r="D14" s="43" t="s">
        <v>0</v>
      </c>
      <c r="E14" s="42" t="s">
        <v>18</v>
      </c>
      <c r="F14" s="44" t="s">
        <v>26</v>
      </c>
      <c r="G14" s="41" t="s">
        <v>19</v>
      </c>
      <c r="H14" s="41" t="s">
        <v>19</v>
      </c>
      <c r="I14" s="41" t="s">
        <v>19</v>
      </c>
      <c r="J14" s="13"/>
      <c r="K14" s="12"/>
      <c r="L14" s="13"/>
      <c r="M14" s="12"/>
      <c r="N14" s="13"/>
      <c r="O14" s="12"/>
      <c r="P14" s="13"/>
      <c r="Q14" s="12"/>
    </row>
    <row r="15" spans="1:18" s="6" customFormat="1" ht="18.75" customHeight="1" x14ac:dyDescent="0.2">
      <c r="A15" s="53"/>
      <c r="B15" s="30">
        <v>3</v>
      </c>
      <c r="C15" s="44" t="s">
        <v>26</v>
      </c>
      <c r="D15" s="41" t="s">
        <v>19</v>
      </c>
      <c r="E15" s="43" t="s">
        <v>0</v>
      </c>
      <c r="F15" s="41" t="s">
        <v>19</v>
      </c>
      <c r="G15" s="41" t="s">
        <v>23</v>
      </c>
      <c r="H15" s="41" t="s">
        <v>23</v>
      </c>
      <c r="I15" s="41" t="s">
        <v>23</v>
      </c>
      <c r="J15" s="13"/>
      <c r="K15" s="12"/>
      <c r="L15" s="13"/>
      <c r="M15" s="12"/>
      <c r="N15" s="13"/>
      <c r="O15" s="12"/>
      <c r="P15" s="13"/>
      <c r="Q15" s="12"/>
    </row>
    <row r="16" spans="1:18" s="6" customFormat="1" ht="21" customHeight="1" x14ac:dyDescent="0.2">
      <c r="A16" s="53"/>
      <c r="B16" s="30">
        <v>4</v>
      </c>
      <c r="C16" s="41" t="s">
        <v>19</v>
      </c>
      <c r="D16" s="41" t="s">
        <v>23</v>
      </c>
      <c r="E16" s="41" t="s">
        <v>19</v>
      </c>
      <c r="F16" s="43" t="s">
        <v>0</v>
      </c>
      <c r="G16" s="41" t="s">
        <v>22</v>
      </c>
      <c r="H16" s="41" t="s">
        <v>22</v>
      </c>
      <c r="I16" s="44" t="s">
        <v>26</v>
      </c>
      <c r="J16" s="13"/>
      <c r="K16" s="12"/>
      <c r="L16" s="13"/>
      <c r="M16" s="12"/>
      <c r="N16" s="13"/>
      <c r="O16" s="12"/>
      <c r="P16" s="13"/>
      <c r="Q16" s="12"/>
    </row>
    <row r="17" spans="1:18" s="6" customFormat="1" ht="19.5" customHeight="1" x14ac:dyDescent="0.2">
      <c r="A17" s="53"/>
      <c r="B17" s="32">
        <v>5</v>
      </c>
      <c r="C17" s="41" t="s">
        <v>23</v>
      </c>
      <c r="D17" s="44" t="s">
        <v>26</v>
      </c>
      <c r="E17" s="41" t="s">
        <v>23</v>
      </c>
      <c r="F17" s="41" t="s">
        <v>23</v>
      </c>
      <c r="G17" s="35" t="s">
        <v>24</v>
      </c>
      <c r="H17" s="35" t="s">
        <v>24</v>
      </c>
      <c r="I17" s="35" t="s">
        <v>24</v>
      </c>
      <c r="J17" s="13"/>
      <c r="K17" s="12"/>
      <c r="L17" s="13"/>
      <c r="M17" s="12"/>
      <c r="N17" s="13"/>
      <c r="O17" s="12"/>
      <c r="P17" s="13"/>
      <c r="Q17" s="12"/>
    </row>
    <row r="18" spans="1:18" s="6" customFormat="1" ht="6" customHeight="1" x14ac:dyDescent="0.15">
      <c r="A18" s="53"/>
      <c r="B18" s="33"/>
      <c r="C18" s="54"/>
      <c r="D18" s="55"/>
      <c r="E18" s="55"/>
      <c r="F18" s="55"/>
      <c r="G18" s="55"/>
      <c r="H18" s="55"/>
      <c r="I18" s="56"/>
      <c r="J18" s="13"/>
      <c r="K18" s="12"/>
      <c r="L18" s="13"/>
      <c r="M18" s="12"/>
      <c r="N18" s="13"/>
      <c r="O18" s="12"/>
      <c r="P18" s="13"/>
      <c r="Q18" s="12"/>
    </row>
    <row r="19" spans="1:18" s="3" customFormat="1" ht="24.6" customHeight="1" x14ac:dyDescent="0.2">
      <c r="A19" s="51" t="s">
        <v>3</v>
      </c>
      <c r="B19" s="30">
        <v>1</v>
      </c>
      <c r="C19" s="42" t="s">
        <v>18</v>
      </c>
      <c r="D19" s="42" t="s">
        <v>18</v>
      </c>
      <c r="E19" s="42" t="s">
        <v>18</v>
      </c>
      <c r="F19" s="42" t="s">
        <v>18</v>
      </c>
      <c r="G19" s="44" t="s">
        <v>26</v>
      </c>
      <c r="H19" s="42" t="s">
        <v>18</v>
      </c>
      <c r="I19" s="40" t="s">
        <v>20</v>
      </c>
      <c r="J19" s="18"/>
      <c r="K19" s="14"/>
      <c r="L19" s="18"/>
      <c r="M19" s="14"/>
      <c r="N19" s="18"/>
      <c r="P19" s="18"/>
      <c r="R19" s="18"/>
    </row>
    <row r="20" spans="1:18" s="6" customFormat="1" ht="20.25" customHeight="1" x14ac:dyDescent="0.2">
      <c r="A20" s="52"/>
      <c r="B20" s="30">
        <v>2</v>
      </c>
      <c r="C20" s="40" t="s">
        <v>20</v>
      </c>
      <c r="D20" s="41" t="s">
        <v>19</v>
      </c>
      <c r="E20" s="41" t="s">
        <v>19</v>
      </c>
      <c r="F20" s="41" t="s">
        <v>19</v>
      </c>
      <c r="G20" s="42" t="s">
        <v>18</v>
      </c>
      <c r="H20" s="44" t="s">
        <v>26</v>
      </c>
      <c r="I20" s="42" t="s">
        <v>18</v>
      </c>
      <c r="J20" s="13"/>
      <c r="K20" s="12"/>
      <c r="L20" s="13"/>
      <c r="M20" s="12"/>
      <c r="N20" s="13"/>
      <c r="O20" s="12"/>
      <c r="P20" s="13"/>
      <c r="Q20" s="12"/>
    </row>
    <row r="21" spans="1:18" s="6" customFormat="1" ht="18.75" customHeight="1" x14ac:dyDescent="0.2">
      <c r="A21" s="52"/>
      <c r="B21" s="30">
        <v>3</v>
      </c>
      <c r="C21" s="41" t="s">
        <v>19</v>
      </c>
      <c r="D21" s="40" t="s">
        <v>20</v>
      </c>
      <c r="E21" s="41" t="s">
        <v>23</v>
      </c>
      <c r="F21" s="41" t="s">
        <v>23</v>
      </c>
      <c r="G21" s="41" t="s">
        <v>19</v>
      </c>
      <c r="H21" s="41" t="s">
        <v>19</v>
      </c>
      <c r="I21" s="41" t="s">
        <v>19</v>
      </c>
      <c r="J21" s="13"/>
      <c r="K21" s="12"/>
      <c r="L21" s="13"/>
      <c r="M21" s="12"/>
      <c r="N21" s="13"/>
      <c r="O21" s="12"/>
      <c r="P21" s="13"/>
      <c r="Q21" s="12"/>
    </row>
    <row r="22" spans="1:18" s="6" customFormat="1" ht="21" customHeight="1" x14ac:dyDescent="0.2">
      <c r="A22" s="52"/>
      <c r="B22" s="30">
        <v>4</v>
      </c>
      <c r="C22" s="41" t="s">
        <v>23</v>
      </c>
      <c r="D22" s="41" t="s">
        <v>23</v>
      </c>
      <c r="E22" s="40" t="s">
        <v>20</v>
      </c>
      <c r="F22" s="41" t="s">
        <v>22</v>
      </c>
      <c r="G22" s="43" t="s">
        <v>0</v>
      </c>
      <c r="H22" s="41" t="s">
        <v>23</v>
      </c>
      <c r="I22" s="41" t="s">
        <v>23</v>
      </c>
      <c r="J22" s="13"/>
      <c r="K22" s="12"/>
      <c r="L22" s="13"/>
      <c r="M22" s="12"/>
      <c r="N22" s="13"/>
      <c r="O22" s="12"/>
      <c r="P22" s="13"/>
      <c r="Q22" s="12"/>
    </row>
    <row r="23" spans="1:18" s="6" customFormat="1" ht="23.25" customHeight="1" x14ac:dyDescent="0.2">
      <c r="A23" s="52"/>
      <c r="B23" s="32">
        <v>5</v>
      </c>
      <c r="C23" s="41" t="s">
        <v>22</v>
      </c>
      <c r="D23" s="41" t="s">
        <v>22</v>
      </c>
      <c r="E23" s="41" t="s">
        <v>22</v>
      </c>
      <c r="F23" s="40" t="s">
        <v>20</v>
      </c>
      <c r="G23" s="41" t="s">
        <v>23</v>
      </c>
      <c r="H23" s="43" t="s">
        <v>0</v>
      </c>
      <c r="I23" s="41" t="s">
        <v>22</v>
      </c>
      <c r="J23" s="13"/>
      <c r="K23" s="12"/>
      <c r="L23" s="13"/>
      <c r="M23" s="12"/>
      <c r="N23" s="13"/>
      <c r="O23" s="12"/>
      <c r="P23" s="13"/>
      <c r="Q23" s="12"/>
    </row>
    <row r="24" spans="1:18" s="6" customFormat="1" ht="6" customHeight="1" x14ac:dyDescent="0.15">
      <c r="A24" s="52"/>
      <c r="B24" s="33"/>
      <c r="C24" s="54"/>
      <c r="D24" s="55"/>
      <c r="E24" s="55"/>
      <c r="F24" s="55"/>
      <c r="G24" s="55"/>
      <c r="H24" s="55"/>
      <c r="I24" s="56"/>
      <c r="J24" s="13"/>
      <c r="K24" s="12"/>
      <c r="L24" s="13"/>
      <c r="M24" s="12"/>
      <c r="N24" s="13"/>
      <c r="O24" s="12"/>
      <c r="P24" s="13"/>
      <c r="Q24" s="12"/>
    </row>
    <row r="25" spans="1:18" s="3" customFormat="1" ht="12" customHeight="1" x14ac:dyDescent="0.2">
      <c r="A25" s="53" t="s">
        <v>4</v>
      </c>
      <c r="B25" s="30">
        <v>1</v>
      </c>
      <c r="C25" s="44" t="s">
        <v>26</v>
      </c>
      <c r="D25" s="42" t="s">
        <v>18</v>
      </c>
      <c r="E25" s="42" t="s">
        <v>18</v>
      </c>
      <c r="F25" s="42" t="s">
        <v>18</v>
      </c>
      <c r="G25" s="40" t="s">
        <v>20</v>
      </c>
      <c r="H25" s="42" t="s">
        <v>18</v>
      </c>
      <c r="I25" s="43" t="s">
        <v>0</v>
      </c>
      <c r="J25" s="18"/>
      <c r="K25" s="14"/>
      <c r="L25" s="18"/>
      <c r="M25" s="14"/>
      <c r="N25" s="18"/>
      <c r="O25" s="19"/>
      <c r="P25" s="18"/>
      <c r="R25" s="18"/>
    </row>
    <row r="26" spans="1:18" s="3" customFormat="1" ht="13.5" customHeight="1" x14ac:dyDescent="0.2">
      <c r="A26" s="53"/>
      <c r="B26" s="30">
        <v>2</v>
      </c>
      <c r="C26" s="42" t="s">
        <v>18</v>
      </c>
      <c r="D26" s="44" t="s">
        <v>26</v>
      </c>
      <c r="E26" s="41" t="s">
        <v>19</v>
      </c>
      <c r="F26" s="41" t="s">
        <v>19</v>
      </c>
      <c r="G26" s="42" t="s">
        <v>18</v>
      </c>
      <c r="H26" s="40" t="s">
        <v>20</v>
      </c>
      <c r="I26" s="42" t="s">
        <v>18</v>
      </c>
      <c r="J26" s="5"/>
      <c r="K26" s="12"/>
      <c r="L26" s="5"/>
      <c r="M26" s="12"/>
      <c r="N26" s="5"/>
      <c r="O26" s="12"/>
      <c r="P26" s="5"/>
      <c r="Q26" s="12"/>
    </row>
    <row r="27" spans="1:18" s="6" customFormat="1" ht="9.75" customHeight="1" x14ac:dyDescent="0.2">
      <c r="A27" s="53"/>
      <c r="B27" s="30">
        <v>3</v>
      </c>
      <c r="C27" s="41" t="s">
        <v>19</v>
      </c>
      <c r="D27" s="41" t="s">
        <v>19</v>
      </c>
      <c r="E27" s="44" t="s">
        <v>26</v>
      </c>
      <c r="F27" s="41" t="s">
        <v>23</v>
      </c>
      <c r="G27" s="41" t="s">
        <v>19</v>
      </c>
      <c r="H27" s="41" t="s">
        <v>19</v>
      </c>
      <c r="I27" s="41" t="s">
        <v>19</v>
      </c>
      <c r="J27" s="13"/>
      <c r="K27" s="12"/>
      <c r="L27" s="13"/>
      <c r="M27" s="12"/>
      <c r="N27" s="13"/>
      <c r="O27" s="12"/>
      <c r="P27" s="13"/>
      <c r="Q27" s="12"/>
    </row>
    <row r="28" spans="1:18" s="6" customFormat="1" ht="13.5" customHeight="1" x14ac:dyDescent="0.2">
      <c r="A28" s="53"/>
      <c r="B28" s="30">
        <v>4</v>
      </c>
      <c r="C28" s="41" t="s">
        <v>23</v>
      </c>
      <c r="D28" s="41" t="s">
        <v>23</v>
      </c>
      <c r="E28" s="41" t="s">
        <v>23</v>
      </c>
      <c r="F28" s="44" t="s">
        <v>26</v>
      </c>
      <c r="G28" s="41" t="s">
        <v>23</v>
      </c>
      <c r="H28" s="41" t="s">
        <v>23</v>
      </c>
      <c r="I28" s="41" t="s">
        <v>23</v>
      </c>
      <c r="J28" s="13"/>
      <c r="K28" s="12"/>
      <c r="L28" s="13"/>
      <c r="M28" s="12"/>
      <c r="N28" s="13"/>
      <c r="O28" s="12"/>
      <c r="P28" s="13"/>
      <c r="Q28" s="12"/>
    </row>
    <row r="29" spans="1:18" s="6" customFormat="1" ht="13.5" customHeight="1" x14ac:dyDescent="0.2">
      <c r="A29" s="53"/>
      <c r="B29" s="32">
        <v>5</v>
      </c>
      <c r="C29" s="35" t="s">
        <v>24</v>
      </c>
      <c r="D29" s="35" t="s">
        <v>24</v>
      </c>
      <c r="E29" s="35" t="s">
        <v>24</v>
      </c>
      <c r="F29" s="35" t="s">
        <v>24</v>
      </c>
      <c r="G29" s="41" t="s">
        <v>22</v>
      </c>
      <c r="H29" s="41" t="s">
        <v>22</v>
      </c>
      <c r="I29" s="44" t="s">
        <v>26</v>
      </c>
      <c r="J29" s="13"/>
      <c r="K29" s="12"/>
      <c r="L29" s="13"/>
      <c r="M29" s="12"/>
      <c r="N29" s="13"/>
      <c r="O29" s="12"/>
      <c r="P29" s="13"/>
      <c r="Q29" s="12"/>
    </row>
    <row r="30" spans="1:18" s="6" customFormat="1" ht="5.25" customHeight="1" x14ac:dyDescent="0.15">
      <c r="A30" s="53"/>
      <c r="B30" s="33"/>
      <c r="C30" s="54"/>
      <c r="D30" s="55"/>
      <c r="E30" s="55"/>
      <c r="F30" s="55"/>
      <c r="G30" s="55"/>
      <c r="H30" s="55"/>
      <c r="I30" s="56"/>
      <c r="J30" s="13"/>
      <c r="K30" s="12"/>
      <c r="L30" s="13"/>
      <c r="M30" s="12"/>
      <c r="N30" s="13"/>
      <c r="O30" s="12"/>
      <c r="P30" s="13"/>
      <c r="Q30" s="12"/>
    </row>
    <row r="31" spans="1:18" s="3" customFormat="1" ht="13.15" customHeight="1" x14ac:dyDescent="0.2">
      <c r="A31" s="51" t="s">
        <v>5</v>
      </c>
      <c r="B31" s="30">
        <v>1</v>
      </c>
      <c r="C31" s="41" t="s">
        <v>22</v>
      </c>
      <c r="D31" s="41" t="s">
        <v>22</v>
      </c>
      <c r="E31" s="43" t="s">
        <v>0</v>
      </c>
      <c r="F31" s="36" t="s">
        <v>21</v>
      </c>
      <c r="G31" s="36" t="s">
        <v>21</v>
      </c>
      <c r="H31" s="36" t="s">
        <v>21</v>
      </c>
      <c r="I31" s="36" t="s">
        <v>21</v>
      </c>
      <c r="J31" s="18"/>
      <c r="K31" s="14"/>
      <c r="L31" s="18"/>
      <c r="M31" s="14"/>
      <c r="N31" s="18"/>
      <c r="P31" s="18"/>
      <c r="R31" s="18"/>
    </row>
    <row r="32" spans="1:18" s="6" customFormat="1" ht="14.25" customHeight="1" x14ac:dyDescent="0.2">
      <c r="A32" s="52"/>
      <c r="B32" s="30">
        <v>2</v>
      </c>
      <c r="C32" s="41" t="s">
        <v>19</v>
      </c>
      <c r="D32" s="41" t="s">
        <v>19</v>
      </c>
      <c r="E32" s="36" t="s">
        <v>21</v>
      </c>
      <c r="F32" s="43" t="s">
        <v>0</v>
      </c>
      <c r="G32" s="41" t="s">
        <v>19</v>
      </c>
      <c r="H32" s="41" t="s">
        <v>19</v>
      </c>
      <c r="I32" s="41" t="s">
        <v>19</v>
      </c>
      <c r="J32" s="13"/>
      <c r="K32" s="12"/>
      <c r="L32" s="13"/>
      <c r="M32" s="12"/>
      <c r="N32" s="13"/>
      <c r="O32" s="12"/>
      <c r="P32" s="13"/>
      <c r="Q32" s="12"/>
    </row>
    <row r="33" spans="1:19" s="6" customFormat="1" ht="20.45" customHeight="1" x14ac:dyDescent="0.2">
      <c r="A33" s="52"/>
      <c r="B33" s="30">
        <v>3</v>
      </c>
      <c r="C33" s="43" t="s">
        <v>0</v>
      </c>
      <c r="D33" s="41" t="s">
        <v>23</v>
      </c>
      <c r="E33" s="41" t="s">
        <v>19</v>
      </c>
      <c r="F33" s="41" t="s">
        <v>19</v>
      </c>
      <c r="G33" s="43" t="s">
        <v>0</v>
      </c>
      <c r="H33" s="41" t="s">
        <v>23</v>
      </c>
      <c r="I33" s="41" t="s">
        <v>22</v>
      </c>
      <c r="J33" s="13"/>
      <c r="K33" s="12"/>
      <c r="L33" s="13"/>
      <c r="M33" s="12"/>
      <c r="N33" s="13"/>
      <c r="O33" s="12"/>
      <c r="P33" s="13"/>
      <c r="Q33" s="12"/>
    </row>
    <row r="34" spans="1:19" s="6" customFormat="1" ht="16.899999999999999" customHeight="1" x14ac:dyDescent="0.2">
      <c r="A34" s="52"/>
      <c r="B34" s="30">
        <v>4</v>
      </c>
      <c r="C34" s="41" t="s">
        <v>23</v>
      </c>
      <c r="D34" s="43" t="s">
        <v>0</v>
      </c>
      <c r="E34" s="41" t="s">
        <v>22</v>
      </c>
      <c r="F34" s="41" t="s">
        <v>22</v>
      </c>
      <c r="G34" s="41" t="s">
        <v>23</v>
      </c>
      <c r="H34" s="43" t="s">
        <v>0</v>
      </c>
      <c r="I34" s="35" t="s">
        <v>25</v>
      </c>
      <c r="J34" s="13"/>
      <c r="K34" s="12"/>
      <c r="L34" s="13"/>
      <c r="M34" s="12"/>
      <c r="N34" s="13"/>
      <c r="O34" s="12"/>
      <c r="P34" s="13"/>
      <c r="Q34" s="12"/>
    </row>
    <row r="35" spans="1:19" s="6" customFormat="1" ht="14.25" customHeight="1" x14ac:dyDescent="0.2">
      <c r="A35" s="52"/>
      <c r="B35" s="32">
        <v>5</v>
      </c>
      <c r="C35" s="35" t="s">
        <v>25</v>
      </c>
      <c r="D35" s="35" t="s">
        <v>25</v>
      </c>
      <c r="E35" s="35" t="s">
        <v>25</v>
      </c>
      <c r="F35" s="35" t="s">
        <v>25</v>
      </c>
      <c r="G35" s="35" t="s">
        <v>25</v>
      </c>
      <c r="H35" s="35" t="s">
        <v>25</v>
      </c>
      <c r="I35" s="43" t="s">
        <v>0</v>
      </c>
      <c r="J35" s="13"/>
      <c r="K35" s="12"/>
      <c r="L35" s="13"/>
      <c r="M35" s="12"/>
      <c r="N35" s="13"/>
      <c r="O35" s="12"/>
      <c r="P35" s="13"/>
      <c r="Q35" s="12"/>
    </row>
    <row r="36" spans="1:19" s="6" customFormat="1" ht="6" customHeight="1" x14ac:dyDescent="0.15">
      <c r="A36" s="57"/>
      <c r="B36" s="34"/>
      <c r="C36" s="54"/>
      <c r="D36" s="55"/>
      <c r="E36" s="55"/>
      <c r="F36" s="55"/>
      <c r="G36" s="55"/>
      <c r="H36" s="55"/>
      <c r="I36" s="56"/>
      <c r="J36" s="13"/>
      <c r="K36" s="12"/>
      <c r="L36" s="13"/>
      <c r="M36" s="15"/>
      <c r="N36" s="13"/>
      <c r="O36" s="20"/>
      <c r="P36" s="13"/>
    </row>
    <row r="38" spans="1:19" hidden="1" x14ac:dyDescent="0.25"/>
    <row r="39" spans="1:19" hidden="1" x14ac:dyDescent="0.25"/>
    <row r="40" spans="1:19" hidden="1" x14ac:dyDescent="0.25">
      <c r="C40" s="7" t="s">
        <v>9</v>
      </c>
      <c r="D40" s="7" t="s">
        <v>10</v>
      </c>
      <c r="E40" s="7" t="s">
        <v>11</v>
      </c>
      <c r="F40" s="7" t="s">
        <v>12</v>
      </c>
      <c r="G40" s="7" t="s">
        <v>13</v>
      </c>
      <c r="H40" s="7" t="s">
        <v>14</v>
      </c>
      <c r="I40" s="8"/>
      <c r="J40" s="8"/>
      <c r="K40" s="7" t="s">
        <v>17</v>
      </c>
      <c r="L40" s="8"/>
      <c r="M40" s="7" t="s">
        <v>15</v>
      </c>
      <c r="N40" s="8"/>
      <c r="O40" s="9" t="s">
        <v>16</v>
      </c>
      <c r="P40" s="8"/>
      <c r="S40" s="8"/>
    </row>
    <row r="41" spans="1:19" hidden="1" x14ac:dyDescent="0.25">
      <c r="C41" s="10">
        <f>'[1]Шкала труднсти'!D18</f>
        <v>110</v>
      </c>
      <c r="D41" s="10">
        <f>'[1]Шкала труднсти'!D18</f>
        <v>110</v>
      </c>
      <c r="E41" s="10">
        <f>'[1]Шкала труднсти'!D18</f>
        <v>110</v>
      </c>
      <c r="F41" s="10">
        <f>'[1]Шкала труднсти'!D18</f>
        <v>110</v>
      </c>
      <c r="G41" s="10">
        <f>'[1]Шкала труднсти'!D18</f>
        <v>110</v>
      </c>
      <c r="H41" s="10">
        <f>'[1]Шкала труднсти'!F18</f>
        <v>143</v>
      </c>
      <c r="K41" s="10">
        <f>'[1]Шкала труднсти'!N18</f>
        <v>142</v>
      </c>
      <c r="M41" s="10">
        <f>'[1]Шкала труднсти'!R18</f>
        <v>122</v>
      </c>
      <c r="O41" s="10">
        <f>'[1]Шкала труднсти'!R18</f>
        <v>122</v>
      </c>
    </row>
    <row r="42" spans="1:19" hidden="1" x14ac:dyDescent="0.25">
      <c r="C42" s="1" t="e">
        <f>SUM(#REF!,#REF!,#REF!,#REF!,#REF!,#REF!)</f>
        <v>#REF!</v>
      </c>
      <c r="D42" s="1" t="e">
        <f>SUM(#REF!,#REF!,#REF!,#REF!,#REF!,#REF!)</f>
        <v>#REF!</v>
      </c>
      <c r="E42" s="1" t="e">
        <f>SUM(#REF!,#REF!,#REF!,#REF!,#REF!,#REF!)</f>
        <v>#REF!</v>
      </c>
      <c r="F42" s="1" t="e">
        <f>SUM(#REF!,#REF!,#REF!,#REF!,#REF!,)</f>
        <v>#REF!</v>
      </c>
      <c r="G42" s="1" t="e">
        <f>SUM(#REF!,#REF!,#REF!,#REF!,#REF!,)</f>
        <v>#REF!</v>
      </c>
      <c r="H42" s="1" t="e">
        <f>SUM(#REF!,#REF!,#REF!,#REF!,#REF!,#REF!)</f>
        <v>#REF!</v>
      </c>
      <c r="K42" s="1" t="e">
        <f>SUM(L13,L19,L25,L31,#REF!,#REF!)</f>
        <v>#REF!</v>
      </c>
      <c r="M42" s="1" t="e">
        <f>SUM(N13,N19,N25,N31,#REF!,)</f>
        <v>#REF!</v>
      </c>
      <c r="O42" s="1" t="e">
        <f>SUM(P13,P19,P25,P31,#REF!,)</f>
        <v>#REF!</v>
      </c>
    </row>
    <row r="43" spans="1:19" hidden="1" x14ac:dyDescent="0.25">
      <c r="C43" s="1" t="e">
        <f t="shared" ref="C43:H43" si="0">C41-C42</f>
        <v>#REF!</v>
      </c>
      <c r="D43" s="1" t="e">
        <f t="shared" si="0"/>
        <v>#REF!</v>
      </c>
      <c r="E43" s="1" t="e">
        <f t="shared" si="0"/>
        <v>#REF!</v>
      </c>
      <c r="F43" s="1" t="e">
        <f t="shared" si="0"/>
        <v>#REF!</v>
      </c>
      <c r="G43" s="1" t="e">
        <f t="shared" si="0"/>
        <v>#REF!</v>
      </c>
      <c r="H43" s="1" t="e">
        <f t="shared" si="0"/>
        <v>#REF!</v>
      </c>
      <c r="I43" s="1"/>
      <c r="J43" s="1"/>
      <c r="K43" s="1" t="e">
        <f>K41-K42</f>
        <v>#REF!</v>
      </c>
      <c r="L43" s="1"/>
      <c r="M43" s="1" t="e">
        <f>M41-M42</f>
        <v>#REF!</v>
      </c>
      <c r="N43" s="1"/>
      <c r="O43" s="1" t="e">
        <f>O41-O42</f>
        <v>#REF!</v>
      </c>
      <c r="P43" s="1"/>
    </row>
    <row r="44" spans="1:19" hidden="1" x14ac:dyDescent="0.25"/>
  </sheetData>
  <mergeCells count="11">
    <mergeCell ref="D4:H4"/>
    <mergeCell ref="A6:A12"/>
    <mergeCell ref="C12:I12"/>
    <mergeCell ref="C18:I18"/>
    <mergeCell ref="C24:I24"/>
    <mergeCell ref="C30:I30"/>
    <mergeCell ref="C36:I36"/>
    <mergeCell ref="A31:A36"/>
    <mergeCell ref="A13:A18"/>
    <mergeCell ref="A19:A24"/>
    <mergeCell ref="A25:A30"/>
  </mergeCells>
  <pageMargins left="0.19687500000000002" right="0.19687500000000002" top="0.19687500000000002" bottom="0.19687500000000002" header="0.31496062992126" footer="0.31496062992126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2смена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sys.admin</cp:lastModifiedBy>
  <cp:lastPrinted>2024-01-17T09:08:00Z</cp:lastPrinted>
  <dcterms:created xsi:type="dcterms:W3CDTF">1996-10-08T23:32:33Z</dcterms:created>
  <dcterms:modified xsi:type="dcterms:W3CDTF">2024-03-06T10:48:55Z</dcterms:modified>
</cp:coreProperties>
</file>